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8" i="2" l="1"/>
  <c r="C12" i="2"/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<sst xmlns="http://schemas.openxmlformats.org/spreadsheetml/2006/main" count="26" uniqueCount="17">
  <si>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</si>
  <si>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</si>
  <si>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</si>
  <si>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</si>
  <si>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</si>
  <si>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</si>
  <si>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</si>
  <si>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</si>
  <si>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</si>
  <si>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</si>
  <si>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</si>
  <si>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</si>
  <si>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</si>
  <si>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Диспансерное наблюдение взрослого населения</t>
  </si>
  <si>
    <t>Приложение № 3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</si>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</sst>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zoomScaleNormal="100" zoomScaleSheetLayoutView="100" workbookViewId="0">
      <selection activeCell="H7" sqref="H7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0" t="s">
        <v>14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4"/>
      <c r="D4" s="14"/>
      <c r="E4" s="14"/>
    </row>
    <row r="5" spans="1:13" ht="62.25" customHeight="1" x14ac:dyDescent="0.25">
      <c r="A5" s="23" t="s">
        <v>15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476</v>
      </c>
      <c r="D10" s="17">
        <v>29069057</v>
      </c>
    </row>
    <row r="11" spans="1:13" ht="47.25" x14ac:dyDescent="0.25">
      <c r="B11" s="16" t="s">
        <v>9</v>
      </c>
      <c r="C11" s="11">
        <v>0</v>
      </c>
      <c r="D11" s="17">
        <v>0</v>
      </c>
    </row>
    <row r="12" spans="1:13" ht="15.75" x14ac:dyDescent="0.25">
      <c r="B12" s="2" t="s">
        <v>0</v>
      </c>
      <c r="C12" s="21">
        <f>C10</f>
        <v>476</v>
      </c>
      <c r="D12" s="22">
        <f>D10</f>
        <v>29069057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5">
        <v>9552</v>
      </c>
      <c r="D17" s="13">
        <v>7440064</v>
      </c>
    </row>
    <row r="18" spans="2:5" ht="15.75" x14ac:dyDescent="0.25">
      <c r="B18" s="3" t="s">
        <v>11</v>
      </c>
      <c r="C18" s="15">
        <v>3011</v>
      </c>
      <c r="D18" s="13">
        <v>8539888</v>
      </c>
    </row>
    <row r="19" spans="2:5" ht="31.5" x14ac:dyDescent="0.25">
      <c r="B19" s="20" t="s">
        <v>13</v>
      </c>
      <c r="C19" s="19">
        <v>0</v>
      </c>
      <c r="D19" s="17">
        <v>0</v>
      </c>
    </row>
    <row r="20" spans="2:5" ht="15.75" x14ac:dyDescent="0.25">
      <c r="B20" s="3" t="s">
        <v>8</v>
      </c>
      <c r="C20" s="15">
        <v>2214</v>
      </c>
      <c r="D20" s="17">
        <v>1540356</v>
      </c>
    </row>
    <row r="21" spans="2:5" ht="15.75" x14ac:dyDescent="0.25">
      <c r="B21" s="2" t="s">
        <v>0</v>
      </c>
      <c r="C21" s="21"/>
      <c r="D21" s="22">
        <f>SUM(D17:D20)</f>
        <v>17520308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523</v>
      </c>
      <c r="D26" s="17">
        <v>11849953</v>
      </c>
    </row>
    <row r="27" spans="2:5" ht="47.25" x14ac:dyDescent="0.25">
      <c r="B27" s="16" t="s">
        <v>9</v>
      </c>
      <c r="C27" s="11">
        <v>0</v>
      </c>
      <c r="D27" s="17">
        <v>0</v>
      </c>
    </row>
    <row r="28" spans="2:5" ht="15.75" x14ac:dyDescent="0.25">
      <c r="B28" s="2" t="s">
        <v>0</v>
      </c>
      <c r="C28" s="21">
        <f>C26</f>
        <v>523</v>
      </c>
      <c r="D28" s="22">
        <f>D26</f>
        <v>11849953</v>
      </c>
    </row>
    <row r="30" spans="2:5" ht="15.75" thickBot="1" x14ac:dyDescent="0.3"/>
    <row r="31" spans="2:5" ht="15.75" x14ac:dyDescent="0.25">
      <c r="B31" s="24" t="s">
        <v>3</v>
      </c>
      <c r="C31" s="26" t="s">
        <v>4</v>
      </c>
      <c r="D31" s="27"/>
      <c r="E31" s="5"/>
    </row>
    <row r="32" spans="2:5" ht="16.5" thickBot="1" x14ac:dyDescent="0.3">
      <c r="B32" s="25"/>
      <c r="C32" s="28">
        <f>D12+D21+D28</f>
        <v>58439318</v>
      </c>
      <c r="D32" s="29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2023-12-19T22:54:10Z</cp:lastPrinted>
  <dcterms:created xsi:type="dcterms:W3CDTF">2013-02-07T03:49:10Z</dcterms:created>
  <dcterms:modified xsi:type="dcterms:W3CDTF">2023-12-19T22:54:14Z</dcterms:modified>
</cp:coreProperties>
</file>